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102023\Planilhas %\"/>
    </mc:Choice>
  </mc:AlternateContent>
  <bookViews>
    <workbookView xWindow="0" yWindow="0" windowWidth="20490" windowHeight="7260" tabRatio="500" firstSheet="6" activeTab="9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0" i="11" l="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I43" i="13" l="1"/>
  <c r="N43" i="13"/>
  <c r="M43" i="13"/>
  <c r="L43" i="13"/>
  <c r="O36" i="13" l="1"/>
  <c r="O12" i="13"/>
  <c r="O32" i="13"/>
  <c r="E43" i="13"/>
  <c r="O33" i="13"/>
  <c r="F43" i="13"/>
  <c r="B43" i="13"/>
  <c r="J43" i="13"/>
  <c r="O37" i="13"/>
  <c r="G43" i="13"/>
  <c r="C43" i="13"/>
  <c r="K43" i="13"/>
  <c r="O35" i="13"/>
  <c r="H43" i="13"/>
  <c r="D43" i="13"/>
  <c r="O31" i="13"/>
  <c r="O34" i="13"/>
  <c r="O38" i="13"/>
  <c r="O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L43" i="10"/>
  <c r="B43" i="11"/>
  <c r="D10" i="1"/>
  <c r="D19" i="1"/>
  <c r="D24" i="3"/>
  <c r="K43" i="11"/>
  <c r="O35" i="12"/>
  <c r="O12" i="11"/>
  <c r="O12" i="12"/>
  <c r="O38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<sst xmlns="http://schemas.openxmlformats.org/spreadsheetml/2006/main" count="251" uniqueCount="44">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</sst>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9" t="s">
        <v>0</v>
      </c>
      <c r="B2" s="49"/>
      <c r="C2" s="49" t="s">
        <v>0</v>
      </c>
      <c r="D2" s="49"/>
      <c r="E2" s="49" t="s">
        <v>0</v>
      </c>
      <c r="F2" s="49"/>
      <c r="G2" s="49" t="s">
        <v>0</v>
      </c>
      <c r="H2" s="49"/>
      <c r="I2" s="49" t="s">
        <v>0</v>
      </c>
      <c r="J2" s="49"/>
      <c r="K2" s="49" t="s">
        <v>0</v>
      </c>
      <c r="L2" s="49"/>
      <c r="M2" s="49" t="s">
        <v>0</v>
      </c>
      <c r="N2" s="49"/>
      <c r="O2" s="49" t="s">
        <v>0</v>
      </c>
      <c r="P2" s="49"/>
      <c r="Q2" s="49" t="s">
        <v>0</v>
      </c>
      <c r="R2" s="49"/>
      <c r="S2" s="49" t="s">
        <v>0</v>
      </c>
      <c r="T2" s="49"/>
      <c r="U2" s="49" t="s">
        <v>0</v>
      </c>
      <c r="V2" s="49"/>
      <c r="W2" s="49" t="s">
        <v>0</v>
      </c>
      <c r="X2" s="49"/>
    </row>
    <row r="3" spans="1:25" x14ac:dyDescent="0.25">
      <c r="A3" s="50">
        <v>43831</v>
      </c>
      <c r="B3" s="50"/>
      <c r="C3" s="50">
        <v>43862</v>
      </c>
      <c r="D3" s="50"/>
      <c r="E3" s="50">
        <v>43891</v>
      </c>
      <c r="F3" s="50"/>
      <c r="G3" s="50">
        <v>43922</v>
      </c>
      <c r="H3" s="50"/>
      <c r="I3" s="50">
        <v>43952</v>
      </c>
      <c r="J3" s="50"/>
      <c r="K3" s="50">
        <v>43983</v>
      </c>
      <c r="L3" s="50"/>
      <c r="M3" s="50">
        <v>44013</v>
      </c>
      <c r="N3" s="50"/>
      <c r="O3" s="50">
        <v>44044</v>
      </c>
      <c r="P3" s="50"/>
      <c r="Q3" s="50">
        <v>44075</v>
      </c>
      <c r="R3" s="50"/>
      <c r="S3" s="50">
        <v>44105</v>
      </c>
      <c r="T3" s="50"/>
      <c r="U3" s="50">
        <v>44136</v>
      </c>
      <c r="V3" s="50"/>
      <c r="W3" s="50">
        <v>44166</v>
      </c>
      <c r="X3" s="50"/>
      <c r="Y3" s="3"/>
    </row>
    <row r="4" spans="1:25" ht="15" customHeight="1" x14ac:dyDescent="0.25">
      <c r="A4" s="51"/>
      <c r="B4" s="52" t="s">
        <v>1</v>
      </c>
      <c r="C4" s="51"/>
      <c r="D4" s="52" t="s">
        <v>1</v>
      </c>
      <c r="E4" s="51"/>
      <c r="F4" s="52" t="s">
        <v>1</v>
      </c>
      <c r="G4" s="51"/>
      <c r="H4" s="52" t="s">
        <v>1</v>
      </c>
      <c r="I4" s="51"/>
      <c r="J4" s="52" t="s">
        <v>1</v>
      </c>
      <c r="K4" s="51"/>
      <c r="L4" s="52" t="s">
        <v>1</v>
      </c>
      <c r="M4" s="51"/>
      <c r="N4" s="52" t="s">
        <v>1</v>
      </c>
      <c r="O4" s="51"/>
      <c r="P4" s="52" t="s">
        <v>1</v>
      </c>
      <c r="Q4" s="51"/>
      <c r="R4" s="52" t="s">
        <v>1</v>
      </c>
      <c r="S4" s="51"/>
      <c r="T4" s="52" t="s">
        <v>1</v>
      </c>
      <c r="U4" s="51"/>
      <c r="V4" s="52" t="s">
        <v>1</v>
      </c>
      <c r="W4" s="51"/>
      <c r="X4" s="52" t="s">
        <v>1</v>
      </c>
      <c r="Y4" s="3"/>
    </row>
    <row r="5" spans="1:25" x14ac:dyDescent="0.25">
      <c r="A5" s="51"/>
      <c r="B5" s="52"/>
      <c r="C5" s="51"/>
      <c r="D5" s="52"/>
      <c r="E5" s="51"/>
      <c r="F5" s="52"/>
      <c r="G5" s="51"/>
      <c r="H5" s="52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3"/>
    </row>
    <row r="6" spans="1:25" x14ac:dyDescent="0.25">
      <c r="A6" s="51"/>
      <c r="B6" s="52"/>
      <c r="C6" s="51"/>
      <c r="D6" s="52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37</v>
      </c>
    </row>
    <row r="7" spans="1:18" ht="12" x14ac:dyDescent="0.2">
      <c r="A7" s="53">
        <v>44927</v>
      </c>
      <c r="B7" s="53"/>
      <c r="D7" s="14"/>
      <c r="E7" s="14"/>
      <c r="F7" s="14"/>
      <c r="G7" s="14"/>
      <c r="H7" s="14"/>
    </row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4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4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8" t="s">
        <v>32</v>
      </c>
      <c r="M32" s="58"/>
      <c r="N32" s="58"/>
      <c r="O32" s="58"/>
      <c r="P32" s="58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37</v>
      </c>
    </row>
    <row r="7" spans="1:17" ht="12" x14ac:dyDescent="0.2">
      <c r="A7" s="53">
        <v>44958</v>
      </c>
      <c r="B7" s="53"/>
      <c r="D7" s="14"/>
      <c r="E7" s="14"/>
      <c r="F7" s="14"/>
      <c r="G7" s="14"/>
      <c r="H7" s="14"/>
    </row>
    <row r="9" spans="1:17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7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7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8" t="s">
        <v>33</v>
      </c>
      <c r="M25" s="58"/>
      <c r="N25" s="58"/>
      <c r="O25" s="58"/>
      <c r="P25" s="58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44986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8" t="s">
        <v>35</v>
      </c>
      <c r="N33" s="58"/>
      <c r="O33" s="58"/>
      <c r="P33" s="58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39</v>
      </c>
    </row>
    <row r="7" spans="1:16" ht="12" x14ac:dyDescent="0.2">
      <c r="A7" s="53">
        <v>45017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38</v>
      </c>
      <c r="C28" s="32"/>
      <c r="D28" s="32" t="s">
        <v>38</v>
      </c>
      <c r="E28" s="32"/>
      <c r="F28" s="32" t="s">
        <v>38</v>
      </c>
      <c r="G28" s="32"/>
      <c r="H28" s="32" t="s">
        <v>38</v>
      </c>
      <c r="I28" s="32" t="s">
        <v>38</v>
      </c>
      <c r="J28" s="32" t="s">
        <v>38</v>
      </c>
      <c r="K28" s="32" t="s">
        <v>38</v>
      </c>
      <c r="L28" s="32"/>
      <c r="M28" s="58" t="s">
        <v>34</v>
      </c>
      <c r="N28" s="58"/>
      <c r="O28" s="58"/>
      <c r="P28" s="58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45047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9" t="s">
        <v>36</v>
      </c>
      <c r="M32" s="59"/>
      <c r="N32" s="59"/>
      <c r="O32" s="59"/>
      <c r="P32" s="59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37</v>
      </c>
    </row>
    <row r="6" spans="1:18" ht="11.25" x14ac:dyDescent="0.2"/>
    <row r="7" spans="1:18" ht="12" x14ac:dyDescent="0.2">
      <c r="A7" s="53">
        <v>45078</v>
      </c>
      <c r="B7" s="53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42</v>
      </c>
      <c r="L9" s="55" t="s">
        <v>40</v>
      </c>
      <c r="M9" s="55" t="s">
        <v>25</v>
      </c>
      <c r="N9" s="55" t="s">
        <v>26</v>
      </c>
      <c r="O9" s="56" t="s">
        <v>27</v>
      </c>
      <c r="P9" s="56" t="s">
        <v>28</v>
      </c>
      <c r="Q9" s="56" t="s">
        <v>29</v>
      </c>
      <c r="R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7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9" t="s">
        <v>41</v>
      </c>
      <c r="O27" s="59"/>
      <c r="P27" s="59"/>
      <c r="Q27" s="59"/>
      <c r="R27" s="59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37</v>
      </c>
    </row>
    <row r="7" spans="1:15" ht="12" x14ac:dyDescent="0.2">
      <c r="A7" s="53">
        <v>45139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N9:N11"/>
    <mergeCell ref="O9:O11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37</v>
      </c>
    </row>
    <row r="7" spans="1:16" ht="12" x14ac:dyDescent="0.2">
      <c r="A7" s="53">
        <v>45200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4" t="s">
        <v>43</v>
      </c>
      <c r="L9" s="55" t="s">
        <v>25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61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62"/>
      <c r="L11" s="55"/>
      <c r="M11" s="56"/>
      <c r="N11" s="56"/>
      <c r="O11" s="56"/>
      <c r="P11" s="57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30" t="s">
        <v>2</v>
      </c>
      <c r="B43" s="39">
        <f t="shared" ref="B43:P43" si="2">SUM(B12:B42)</f>
        <v>523.91999999999996</v>
      </c>
      <c r="C43" s="42">
        <f t="shared" si="2"/>
        <v>147.85999999999999</v>
      </c>
      <c r="D43" s="42">
        <f t="shared" si="2"/>
        <v>792.95999999999992</v>
      </c>
      <c r="E43" s="42">
        <f t="shared" si="2"/>
        <v>565.73000000000013</v>
      </c>
      <c r="F43" s="42">
        <f t="shared" si="2"/>
        <v>41</v>
      </c>
      <c r="G43" s="42">
        <f t="shared" si="2"/>
        <v>61.75</v>
      </c>
      <c r="H43" s="42">
        <f t="shared" si="2"/>
        <v>20.5</v>
      </c>
      <c r="I43" s="42">
        <f t="shared" si="2"/>
        <v>5.24</v>
      </c>
      <c r="J43" s="42">
        <f t="shared" si="2"/>
        <v>8.06</v>
      </c>
      <c r="K43" s="42"/>
      <c r="L43" s="42">
        <f t="shared" si="2"/>
        <v>304</v>
      </c>
      <c r="M43" s="22">
        <f t="shared" si="2"/>
        <v>0</v>
      </c>
      <c r="N43" s="22">
        <f t="shared" si="2"/>
        <v>0</v>
      </c>
      <c r="O43" s="23">
        <f t="shared" si="2"/>
        <v>0</v>
      </c>
      <c r="P43" s="36">
        <f t="shared" si="2"/>
        <v>2491.7700000000004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8"/>
      <c r="N44" s="58"/>
      <c r="O44" s="58"/>
      <c r="P44" s="58"/>
    </row>
    <row r="45" spans="1:16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abSelected="1"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45200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42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30" t="s">
        <v>2</v>
      </c>
      <c r="B43" s="41">
        <f t="shared" ref="B43:O43" si="2">SUM(B12:B42)</f>
        <v>1017.15</v>
      </c>
      <c r="C43" s="22">
        <f t="shared" si="2"/>
        <v>419.92</v>
      </c>
      <c r="D43" s="22">
        <f t="shared" si="2"/>
        <v>1239.74</v>
      </c>
      <c r="E43" s="22">
        <f>SUM(E12:E42)</f>
        <v>514.1400000000001</v>
      </c>
      <c r="F43" s="22">
        <f t="shared" si="2"/>
        <v>20.5</v>
      </c>
      <c r="G43" s="22">
        <f t="shared" si="2"/>
        <v>123.5</v>
      </c>
      <c r="H43" s="22">
        <f t="shared" si="2"/>
        <v>0</v>
      </c>
      <c r="I43" s="22">
        <f t="shared" si="2"/>
        <v>5.26</v>
      </c>
      <c r="J43" s="22">
        <f>SUM(J12:J42)</f>
        <v>6.2</v>
      </c>
      <c r="K43" s="22">
        <f t="shared" si="2"/>
        <v>342</v>
      </c>
      <c r="L43" s="22">
        <f t="shared" si="2"/>
        <v>0</v>
      </c>
      <c r="M43" s="22">
        <f t="shared" si="2"/>
        <v>0</v>
      </c>
      <c r="N43" s="23">
        <f t="shared" si="2"/>
        <v>0</v>
      </c>
      <c r="O43" s="5">
        <f t="shared" si="2"/>
        <v>3688.41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23" activePane="bottomRight" state="frozen"/>
      <selection activeCell="A4" sqref="A4"/>
      <selection pane="topRight" activeCell="B4" sqref="B4"/>
      <selection pane="bottomLeft" activeCell="A13" sqref="A13"/>
      <selection pane="bottomRight" activeCell="A23" sqref="A23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45231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44507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44514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44520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44524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44527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30" t="s">
        <v>2</v>
      </c>
      <c r="B42" s="41">
        <f t="shared" ref="B42:O42" si="1">SUM(B12:B41)</f>
        <v>0</v>
      </c>
      <c r="C42" s="22">
        <f t="shared" si="1"/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3">
        <f t="shared" si="1"/>
        <v>0</v>
      </c>
      <c r="O42" s="5">
        <f t="shared" si="1"/>
        <v>0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8"/>
      <c r="M43" s="58"/>
      <c r="N43" s="58"/>
      <c r="O43" s="58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H28" sqref="H28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45261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44535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44537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44550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44551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44552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44556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44559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/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A7:B7"/>
    <mergeCell ref="L9:L11"/>
    <mergeCell ref="M9:M11"/>
    <mergeCell ref="N9:N11"/>
    <mergeCell ref="O9:O11"/>
    <mergeCell ref="G9:G11"/>
    <mergeCell ref="H9:H11"/>
    <mergeCell ref="I9:I11"/>
    <mergeCell ref="J9:J11"/>
    <mergeCell ref="K9:K11"/>
    <mergeCell ref="C9:C11"/>
    <mergeCell ref="L44:O44"/>
    <mergeCell ref="A9:A11"/>
    <mergeCell ref="D9:D11"/>
    <mergeCell ref="E9:E11"/>
    <mergeCell ref="F9:F11"/>
    <mergeCell ref="B9:B11"/>
    <mergeCell ref="A44:K44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2023-08-11T11:45:53Z</cp:lastPrinted>
  <dcterms:created xsi:type="dcterms:W3CDTF">2012-12-12T12:29:50Z</dcterms:created>
  <dcterms:modified xsi:type="dcterms:W3CDTF">2023-11-01T17:57:40Z</dcterms:modified>
  <dc:language>pt-BR</dc:language>
</cp:coreProperties>
</file>